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<sst xmlns="http://schemas.openxmlformats.org/spreadsheetml/2006/main" count="180" uniqueCount="122">
  <si>
    <t xml:space="preserve">GREMBANBIKE 2017</t>
  </si>
  <si>
    <t xml:space="preserve">CLASSIFICA REALE</t>
  </si>
  <si>
    <t xml:space="preserve">1/2/3 GIRO</t>
  </si>
  <si>
    <t xml:space="preserve">minuti</t>
  </si>
  <si>
    <t xml:space="preserve">secondi</t>
  </si>
  <si>
    <t xml:space="preserve">TEMPO TOTALE</t>
  </si>
  <si>
    <t xml:space="preserve">GREMBAN UFFICIALE</t>
  </si>
  <si>
    <t xml:space="preserve">TOFFA</t>
  </si>
  <si>
    <t xml:space="preserve">RIT</t>
  </si>
  <si>
    <t xml:space="preserve"> </t>
  </si>
  <si>
    <t xml:space="preserve">GIANFRI</t>
  </si>
  <si>
    <t xml:space="preserve">PRIMO </t>
  </si>
  <si>
    <t xml:space="preserve">STEVE</t>
  </si>
  <si>
    <t xml:space="preserve">54'26"</t>
  </si>
  <si>
    <t xml:space="preserve">GIO'</t>
  </si>
  <si>
    <t xml:space="preserve">57' 25"</t>
  </si>
  <si>
    <t xml:space="preserve">SECONDO</t>
  </si>
  <si>
    <t xml:space="preserve">57'25"</t>
  </si>
  <si>
    <t xml:space="preserve">54' 26"</t>
  </si>
  <si>
    <t xml:space="preserve">TERZO</t>
  </si>
  <si>
    <t xml:space="preserve">ZAGOLO*</t>
  </si>
  <si>
    <t xml:space="preserve">1h06'56"</t>
  </si>
  <si>
    <t xml:space="preserve">JACK</t>
  </si>
  <si>
    <t xml:space="preserve">QUARTO</t>
  </si>
  <si>
    <t xml:space="preserve">DAN</t>
  </si>
  <si>
    <t xml:space="preserve">*</t>
  </si>
  <si>
    <t xml:space="preserve">1h13'03"</t>
  </si>
  <si>
    <t xml:space="preserve">NOSE</t>
  </si>
  <si>
    <t xml:space="preserve">CON TAGLIO (ERGO DEFEATED)</t>
  </si>
  <si>
    <t xml:space="preserve">ZAGOLO</t>
  </si>
  <si>
    <t xml:space="preserve">1h06'56 "</t>
  </si>
  <si>
    <t xml:space="preserve">ORACLE</t>
  </si>
  <si>
    <t xml:space="preserve">CLASSIFICA COMPENSATA</t>
  </si>
  <si>
    <t xml:space="preserve">coefficienti riduttivi</t>
  </si>
  <si>
    <t xml:space="preserve">COEFF.</t>
  </si>
  <si>
    <t xml:space="preserve">compensati</t>
  </si>
  <si>
    <t xml:space="preserve">GREMBAN ORACUL</t>
  </si>
  <si>
    <t xml:space="preserve">SOLO 1 GIRO</t>
  </si>
  <si>
    <t xml:space="preserve">minuti </t>
  </si>
  <si>
    <t xml:space="preserve">time "</t>
  </si>
  <si>
    <t xml:space="preserve">età</t>
  </si>
  <si>
    <t xml:space="preserve">peso</t>
  </si>
  <si>
    <t xml:space="preserve">di genere</t>
  </si>
  <si>
    <t xml:space="preserve">(a scelta della giuria)</t>
  </si>
  <si>
    <t xml:space="preserve">cicloest.</t>
  </si>
  <si>
    <t xml:space="preserve">TOT.</t>
  </si>
  <si>
    <t xml:space="preserve">time compensed</t>
  </si>
  <si>
    <t xml:space="preserve">MIN</t>
  </si>
  <si>
    <t xml:space="preserve">SEC</t>
  </si>
  <si>
    <t xml:space="preserve">09</t>
  </si>
  <si>
    <t xml:space="preserve">SESTO POSTO</t>
  </si>
  <si>
    <t xml:space="preserve">PRIMO</t>
  </si>
  <si>
    <t xml:space="preserve">SECONDO POSTO</t>
  </si>
  <si>
    <t xml:space="preserve">08</t>
  </si>
  <si>
    <t xml:space="preserve">QUARTO POSTO</t>
  </si>
  <si>
    <t xml:space="preserve">TERZO </t>
  </si>
  <si>
    <t xml:space="preserve">PRIMO POSTO</t>
  </si>
  <si>
    <t xml:space="preserve">SETTIMO POSTO</t>
  </si>
  <si>
    <t xml:space="preserve">QUINTO</t>
  </si>
  <si>
    <t xml:space="preserve">NONO NANO NASO</t>
  </si>
  <si>
    <t xml:space="preserve">SESTO </t>
  </si>
  <si>
    <t xml:space="preserve">QUINTO POSTO</t>
  </si>
  <si>
    <t xml:space="preserve">SETTIMO</t>
  </si>
  <si>
    <t xml:space="preserve">OTTAVO POSTO</t>
  </si>
  <si>
    <t xml:space="preserve">OTTAVO</t>
  </si>
  <si>
    <t xml:space="preserve">TERZO POSTO</t>
  </si>
  <si>
    <t xml:space="preserve">NONO NANO</t>
  </si>
  <si>
    <t xml:space="preserve">NASO</t>
  </si>
  <si>
    <t xml:space="preserve">COEFFICIENTI</t>
  </si>
  <si>
    <t xml:space="preserve">PER ETA'</t>
  </si>
  <si>
    <t xml:space="preserve">15-20</t>
  </si>
  <si>
    <t xml:space="preserve">20-25</t>
  </si>
  <si>
    <t xml:space="preserve">25-30</t>
  </si>
  <si>
    <t xml:space="preserve">30-35</t>
  </si>
  <si>
    <t xml:space="preserve">35-40</t>
  </si>
  <si>
    <t xml:space="preserve">40-45</t>
  </si>
  <si>
    <t xml:space="preserve">45-50</t>
  </si>
  <si>
    <t xml:space="preserve">50-55</t>
  </si>
  <si>
    <t xml:space="preserve">55-60</t>
  </si>
  <si>
    <t xml:space="preserve">60-99</t>
  </si>
  <si>
    <t xml:space="preserve">PER PESO</t>
  </si>
  <si>
    <t xml:space="preserve">30-50</t>
  </si>
  <si>
    <t xml:space="preserve">60-65</t>
  </si>
  <si>
    <t xml:space="preserve">65-70</t>
  </si>
  <si>
    <t xml:space="preserve">70-75</t>
  </si>
  <si>
    <t xml:space="preserve">75-80</t>
  </si>
  <si>
    <t xml:space="preserve">80-85</t>
  </si>
  <si>
    <t xml:space="preserve">85-90</t>
  </si>
  <si>
    <t xml:space="preserve">90-95</t>
  </si>
  <si>
    <t xml:space="preserve">95-100</t>
  </si>
  <si>
    <t xml:space="preserve">100-105</t>
  </si>
  <si>
    <t xml:space="preserve">105-110</t>
  </si>
  <si>
    <t xml:space="preserve">110-115</t>
  </si>
  <si>
    <t xml:space="preserve">115-120</t>
  </si>
  <si>
    <t xml:space="preserve">120-125</t>
  </si>
  <si>
    <t xml:space="preserve">125-130</t>
  </si>
  <si>
    <t xml:space="preserve">130-135</t>
  </si>
  <si>
    <t xml:space="preserve">135-140</t>
  </si>
  <si>
    <t xml:space="preserve">140-</t>
  </si>
  <si>
    <t xml:space="preserve">bike+atleta</t>
  </si>
  <si>
    <t xml:space="preserve">PER GENERE</t>
  </si>
  <si>
    <t xml:space="preserve">BABA</t>
  </si>
  <si>
    <t xml:space="preserve">ZBABA</t>
  </si>
  <si>
    <t xml:space="preserve">OMO</t>
  </si>
  <si>
    <t xml:space="preserve">PENS</t>
  </si>
  <si>
    <t xml:space="preserve">ZPENS</t>
  </si>
  <si>
    <t xml:space="preserve">BABB</t>
  </si>
  <si>
    <t xml:space="preserve">MAMM</t>
  </si>
  <si>
    <t xml:space="preserve">ISTRIA</t>
  </si>
  <si>
    <t xml:space="preserve">TURN</t>
  </si>
  <si>
    <t xml:space="preserve">DISOC</t>
  </si>
  <si>
    <t xml:space="preserve">DIRETT</t>
  </si>
  <si>
    <t xml:space="preserve">EBIKE</t>
  </si>
  <si>
    <t xml:space="preserve">FISIMA</t>
  </si>
  <si>
    <t xml:space="preserve">PIGNA</t>
  </si>
  <si>
    <t xml:space="preserve">BARBA</t>
  </si>
  <si>
    <t xml:space="preserve">KP</t>
  </si>
  <si>
    <t xml:space="preserve">punta</t>
  </si>
  <si>
    <t xml:space="preserve">EST+</t>
  </si>
  <si>
    <t xml:space="preserve">EST-</t>
  </si>
  <si>
    <t xml:space="preserve">  </t>
  </si>
  <si>
    <t xml:space="preserve">4 max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</si>
</sst>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@"/>
    <numFmt numFmtId="168" formatCode="0.0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CC"/>
        <bgColor rgb="FFEBF1DE"/>
      </patternFill>
    </fill>
    <fill>
      <patternFill patternType="solid">
        <fgColor rgb="FFCCFFCC"/>
        <bgColor rgb="FFEBF1DE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DD9C3"/>
      </patternFill>
    </fill>
    <fill>
      <patternFill patternType="solid">
        <fgColor rgb="FFFFFF00"/>
        <bgColor rgb="FFFFFF00"/>
      </patternFill>
    </fill>
    <fill>
      <patternFill patternType="solid">
        <fgColor rgb="FFDDD9C3"/>
        <bgColor rgb="FFDDDDDD"/>
      </patternFill>
    </fill>
    <fill>
      <patternFill patternType="solid">
        <fgColor rgb="FFFAC090"/>
        <bgColor rgb="FFFCD5B5"/>
      </patternFill>
    </fill>
    <fill>
      <patternFill patternType="solid">
        <fgColor rgb="FFE46C0A"/>
        <bgColor rgb="FFFF9900"/>
      </patternFill>
    </fill>
    <fill>
      <patternFill patternType="solid">
        <fgColor rgb="FFEBF1DE"/>
        <bgColor rgb="FFFFFFCC"/>
      </patternFill>
    </fill>
    <fill>
      <patternFill patternType="solid">
        <fgColor rgb="FF92D050"/>
        <bgColor rgb="FF9BBB59"/>
      </patternFill>
    </fill>
    <fill>
      <patternFill patternType="solid">
        <fgColor rgb="FFF2DCDB"/>
        <bgColor rgb="FFDDDDDD"/>
      </patternFill>
    </fill>
    <fill>
      <patternFill patternType="solid">
        <fgColor rgb="FFFCD5B5"/>
        <bgColor rgb="FFFFCCCC"/>
      </patternFill>
    </fill>
    <fill>
      <patternFill patternType="solid">
        <fgColor rgb="FF9BBB59"/>
        <bgColor rgb="FF92D050"/>
      </patternFill>
    </fill>
    <fill>
      <patternFill patternType="solid">
        <fgColor rgb="FFD7E4BD"/>
        <bgColor rgb="FFDDD9C3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true">
      <left/>
      <right style="thin"/>
      <top/>
      <bottom/>
      <diagonal style="thin"/>
    </border>
    <border diagonalUp="false" diagonalDown="true">
      <left style="thin"/>
      <right style="thin"/>
      <top/>
      <bottom/>
      <diagonal style="thin"/>
    </border>
    <border diagonalUp="false" diagonalDown="true">
      <left style="thin"/>
      <right/>
      <top/>
      <bottom/>
      <diagonal style="thin"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true">
      <left/>
      <right/>
      <top/>
      <bottom/>
      <diagonal style="thin"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13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4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1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1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1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16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5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9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7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9C3"/>
      <rgbColor rgb="FF808080"/>
      <rgbColor rgb="FF9999FF"/>
      <rgbColor rgb="FF993366"/>
      <rgbColor rgb="FFFFFFCC"/>
      <rgbColor rgb="FFEBF1D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7E4BD"/>
      <rgbColor rgb="FFCCFFCC"/>
      <rgbColor rgb="FFFCD5B5"/>
      <rgbColor rgb="FFF2DCDB"/>
      <rgbColor rgb="FFFFCCCC"/>
      <rgbColor rgb="FFCC99FF"/>
      <rgbColor rgb="FFFAC090"/>
      <rgbColor rgb="FF3366FF"/>
      <rgbColor rgb="FF33CCCC"/>
      <rgbColor rgb="FF92D050"/>
      <rgbColor rgb="FFFFCC00"/>
      <rgbColor rgb="FFFF9900"/>
      <rgbColor rgb="FFE46C0A"/>
      <rgbColor rgb="FF666699"/>
      <rgbColor rgb="FF9BBB5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:R11"/>
    </sheetView>
  </sheetViews>
  <sheetFormatPr defaultRowHeight="15" zeroHeight="false" outlineLevelRow="0" outlineLevelCol="0"/>
  <cols>
    <col collapsed="false" customWidth="true" hidden="false" outlineLevel="0" max="1" min="1" style="0" width="3.99"/>
    <col collapsed="false" customWidth="true" hidden="false" outlineLevel="0" max="2" min="2" style="0" width="11.86"/>
    <col collapsed="false" customWidth="true" hidden="false" outlineLevel="0" max="3" min="3" style="0" width="8.45"/>
    <col collapsed="false" customWidth="true" hidden="false" outlineLevel="0" max="4" min="4" style="0" width="11.57"/>
    <col collapsed="false" customWidth="true" hidden="false" outlineLevel="0" max="5" min="5" style="0" width="8.45"/>
    <col collapsed="false" customWidth="true" hidden="false" outlineLevel="0" max="6" min="6" style="0" width="10.85"/>
    <col collapsed="false" customWidth="true" hidden="false" outlineLevel="0" max="7" min="7" style="0" width="9.29"/>
    <col collapsed="false" customWidth="true" hidden="false" outlineLevel="0" max="8" min="8" style="0" width="10.71"/>
    <col collapsed="false" customWidth="true" hidden="false" outlineLevel="0" max="9" min="9" style="0" width="8.45"/>
    <col collapsed="false" customWidth="true" hidden="false" outlineLevel="0" max="10" min="10" style="0" width="13.7"/>
    <col collapsed="false" customWidth="true" hidden="false" outlineLevel="0" max="11" min="11" style="0" width="7.57"/>
    <col collapsed="false" customWidth="true" hidden="false" outlineLevel="0" max="12" min="12" style="0" width="6.86"/>
    <col collapsed="false" customWidth="true" hidden="false" outlineLevel="0" max="13" min="13" style="0" width="6.42"/>
    <col collapsed="false" customWidth="true" hidden="false" outlineLevel="0" max="14" min="14" style="0" width="5.7"/>
    <col collapsed="false" customWidth="true" hidden="false" outlineLevel="0" max="15" min="15" style="0" width="6.86"/>
    <col collapsed="false" customWidth="true" hidden="false" outlineLevel="0" max="16" min="16" style="0" width="6.15"/>
    <col collapsed="false" customWidth="true" hidden="false" outlineLevel="0" max="17" min="17" style="0" width="6.86"/>
    <col collapsed="false" customWidth="true" hidden="false" outlineLevel="0" max="18" min="18" style="0" width="8.14"/>
    <col collapsed="false" customWidth="true" hidden="false" outlineLevel="0" max="19" min="19" style="0" width="6.01"/>
    <col collapsed="false" customWidth="true" hidden="false" outlineLevel="0" max="20" min="20" style="0" width="6.42"/>
    <col collapsed="false" customWidth="true" hidden="false" outlineLevel="0" max="21" min="21" style="0" width="7"/>
    <col collapsed="false" customWidth="true" hidden="false" outlineLevel="0" max="22" min="22" style="0" width="7.29"/>
    <col collapsed="false" customWidth="true" hidden="false" outlineLevel="0" max="23" min="23" style="0" width="5.14"/>
    <col collapsed="false" customWidth="true" hidden="false" outlineLevel="0" max="24" min="24" style="0" width="12.57"/>
    <col collapsed="false" customWidth="true" hidden="false" outlineLevel="0" max="25" min="25" style="0" width="8.29"/>
    <col collapsed="false" customWidth="true" hidden="false" outlineLevel="0" max="28" min="26" style="0" width="7.71"/>
    <col collapsed="false" customWidth="true" hidden="false" outlineLevel="0" max="29" min="29" style="0" width="7.57"/>
    <col collapsed="false" customWidth="true" hidden="false" outlineLevel="0" max="35" min="30" style="0" width="7.71"/>
    <col collapsed="false" customWidth="true" hidden="false" outlineLevel="0" max="1025" min="36" style="0" width="8.45"/>
  </cols>
  <sheetData>
    <row r="1" customFormat="false" ht="15" hidden="false" customHeight="false" outlineLevel="0" collapsed="false">
      <c r="B1" s="1" t="s">
        <v>0</v>
      </c>
    </row>
    <row r="2" customFormat="false" ht="15.75" hidden="false" customHeight="false" outlineLevel="0" collapsed="false">
      <c r="B2" s="1" t="s">
        <v>1</v>
      </c>
    </row>
    <row r="3" customFormat="false" ht="15" hidden="false" customHeight="false" outlineLevel="0" collapsed="false">
      <c r="B3" s="0" t="s">
        <v>2</v>
      </c>
      <c r="C3" s="0" t="s">
        <v>3</v>
      </c>
      <c r="D3" s="0" t="s">
        <v>4</v>
      </c>
      <c r="E3" s="0" t="s">
        <v>3</v>
      </c>
      <c r="F3" s="0" t="s">
        <v>4</v>
      </c>
      <c r="G3" s="0" t="s">
        <v>3</v>
      </c>
      <c r="H3" s="0" t="s">
        <v>4</v>
      </c>
      <c r="J3" s="2" t="s">
        <v>5</v>
      </c>
      <c r="K3" s="3"/>
      <c r="N3" s="0" t="s">
        <v>6</v>
      </c>
    </row>
    <row r="4" customFormat="false" ht="15" hidden="false" customHeight="false" outlineLevel="0" collapsed="false">
      <c r="A4" s="0" t="n">
        <v>1</v>
      </c>
      <c r="B4" s="0" t="s">
        <v>7</v>
      </c>
      <c r="C4" s="4" t="n">
        <v>18</v>
      </c>
      <c r="D4" s="4" t="n">
        <v>48</v>
      </c>
      <c r="E4" s="4" t="s">
        <v>8</v>
      </c>
      <c r="F4" s="5" t="s">
        <v>9</v>
      </c>
      <c r="G4" s="6" t="s">
        <v>9</v>
      </c>
      <c r="H4" s="7" t="s">
        <v>9</v>
      </c>
      <c r="J4" s="8"/>
      <c r="K4" s="9"/>
    </row>
    <row r="5" customFormat="false" ht="15" hidden="false" customHeight="false" outlineLevel="0" collapsed="false">
      <c r="A5" s="0" t="n">
        <v>2</v>
      </c>
      <c r="B5" s="0" t="s">
        <v>10</v>
      </c>
      <c r="C5" s="4" t="n">
        <v>18</v>
      </c>
      <c r="D5" s="4" t="n">
        <v>49</v>
      </c>
      <c r="E5" s="4" t="s">
        <v>8</v>
      </c>
      <c r="F5" s="10" t="s">
        <v>9</v>
      </c>
      <c r="G5" s="10" t="s">
        <v>9</v>
      </c>
      <c r="H5" s="10" t="s">
        <v>9</v>
      </c>
      <c r="J5" s="8"/>
      <c r="K5" s="9"/>
      <c r="N5" s="11" t="s">
        <v>11</v>
      </c>
      <c r="O5" s="11"/>
      <c r="P5" s="11" t="s">
        <v>12</v>
      </c>
      <c r="Q5" s="11"/>
      <c r="R5" s="11" t="s">
        <v>13</v>
      </c>
    </row>
    <row r="6" customFormat="false" ht="15" hidden="false" customHeight="false" outlineLevel="0" collapsed="false">
      <c r="A6" s="0" t="n">
        <v>3</v>
      </c>
      <c r="B6" s="0" t="s">
        <v>14</v>
      </c>
      <c r="C6" s="4" t="n">
        <v>18</v>
      </c>
      <c r="D6" s="4" t="n">
        <v>50</v>
      </c>
      <c r="E6" s="4" t="n">
        <v>18</v>
      </c>
      <c r="F6" s="4" t="n">
        <v>52</v>
      </c>
      <c r="G6" s="4" t="n">
        <v>19</v>
      </c>
      <c r="H6" s="4" t="n">
        <v>43</v>
      </c>
      <c r="J6" s="8" t="s">
        <v>15</v>
      </c>
      <c r="K6" s="9" t="n">
        <v>2</v>
      </c>
      <c r="N6" s="12" t="s">
        <v>16</v>
      </c>
      <c r="O6" s="12"/>
      <c r="P6" s="12" t="s">
        <v>14</v>
      </c>
      <c r="Q6" s="12"/>
      <c r="R6" s="12" t="s">
        <v>17</v>
      </c>
    </row>
    <row r="7" customFormat="false" ht="15" hidden="false" customHeight="false" outlineLevel="0" collapsed="false">
      <c r="A7" s="0" t="n">
        <v>4</v>
      </c>
      <c r="B7" s="0" t="s">
        <v>12</v>
      </c>
      <c r="C7" s="4" t="n">
        <v>18</v>
      </c>
      <c r="D7" s="4" t="n">
        <v>51</v>
      </c>
      <c r="E7" s="4" t="n">
        <v>18</v>
      </c>
      <c r="F7" s="4" t="n">
        <v>44</v>
      </c>
      <c r="G7" s="4" t="n">
        <v>18</v>
      </c>
      <c r="H7" s="4" t="n">
        <v>51</v>
      </c>
      <c r="J7" s="8" t="s">
        <v>18</v>
      </c>
      <c r="K7" s="9" t="n">
        <v>1</v>
      </c>
      <c r="N7" s="13" t="s">
        <v>19</v>
      </c>
      <c r="O7" s="13"/>
      <c r="P7" s="13" t="s">
        <v>20</v>
      </c>
      <c r="Q7" s="13"/>
      <c r="R7" s="13" t="s">
        <v>21</v>
      </c>
    </row>
    <row r="8" customFormat="false" ht="15" hidden="false" customHeight="false" outlineLevel="0" collapsed="false">
      <c r="A8" s="0" t="n">
        <v>5</v>
      </c>
      <c r="B8" s="0" t="s">
        <v>22</v>
      </c>
      <c r="C8" s="4" t="n">
        <v>22</v>
      </c>
      <c r="D8" s="4" t="n">
        <v>24</v>
      </c>
      <c r="E8" s="4" t="n">
        <v>28</v>
      </c>
      <c r="F8" s="4" t="n">
        <v>28</v>
      </c>
      <c r="G8" s="4" t="s">
        <v>8</v>
      </c>
      <c r="H8" s="10" t="s">
        <v>9</v>
      </c>
      <c r="J8" s="8"/>
      <c r="K8" s="9"/>
      <c r="N8" s="14" t="s">
        <v>23</v>
      </c>
      <c r="O8" s="14"/>
      <c r="P8" s="14" t="s">
        <v>24</v>
      </c>
      <c r="Q8" s="14" t="s">
        <v>25</v>
      </c>
      <c r="R8" s="14" t="s">
        <v>26</v>
      </c>
    </row>
    <row r="9" customFormat="false" ht="15" hidden="false" customHeight="false" outlineLevel="0" collapsed="false">
      <c r="A9" s="0" t="n">
        <v>6</v>
      </c>
      <c r="B9" s="0" t="s">
        <v>27</v>
      </c>
      <c r="C9" s="4" t="n">
        <v>22</v>
      </c>
      <c r="D9" s="4" t="n">
        <v>25</v>
      </c>
      <c r="E9" s="4" t="s">
        <v>8</v>
      </c>
      <c r="F9" s="10" t="s">
        <v>9</v>
      </c>
      <c r="G9" s="10" t="s">
        <v>9</v>
      </c>
      <c r="H9" s="10" t="s">
        <v>9</v>
      </c>
      <c r="J9" s="8"/>
      <c r="K9" s="9"/>
    </row>
    <row r="10" customFormat="false" ht="15" hidden="false" customHeight="false" outlineLevel="0" collapsed="false">
      <c r="A10" s="0" t="n">
        <v>7</v>
      </c>
      <c r="B10" s="0" t="s">
        <v>24</v>
      </c>
      <c r="C10" s="4" t="n">
        <v>21</v>
      </c>
      <c r="D10" s="4" t="n">
        <v>3</v>
      </c>
      <c r="E10" s="4" t="n">
        <v>25</v>
      </c>
      <c r="F10" s="4" t="n">
        <v>39</v>
      </c>
      <c r="G10" s="4" t="n">
        <v>26</v>
      </c>
      <c r="H10" s="4" t="n">
        <v>21</v>
      </c>
      <c r="J10" s="8" t="s">
        <v>26</v>
      </c>
      <c r="K10" s="9" t="n">
        <v>4</v>
      </c>
      <c r="L10" s="0" t="s">
        <v>25</v>
      </c>
      <c r="M10" s="15" t="s">
        <v>25</v>
      </c>
      <c r="N10" s="0" t="s">
        <v>28</v>
      </c>
    </row>
    <row r="11" customFormat="false" ht="15.75" hidden="false" customHeight="false" outlineLevel="0" collapsed="false">
      <c r="A11" s="0" t="n">
        <v>8</v>
      </c>
      <c r="B11" s="0" t="s">
        <v>29</v>
      </c>
      <c r="C11" s="4" t="n">
        <v>21</v>
      </c>
      <c r="D11" s="4" t="n">
        <v>27</v>
      </c>
      <c r="E11" s="4" t="n">
        <v>22</v>
      </c>
      <c r="F11" s="4" t="n">
        <v>30</v>
      </c>
      <c r="G11" s="4" t="n">
        <v>23</v>
      </c>
      <c r="H11" s="4" t="n">
        <v>11</v>
      </c>
      <c r="J11" s="16" t="s">
        <v>30</v>
      </c>
      <c r="K11" s="17" t="n">
        <v>3</v>
      </c>
      <c r="L11" s="0" t="s">
        <v>25</v>
      </c>
    </row>
    <row r="12" customFormat="false" ht="15" hidden="false" customHeight="false" outlineLevel="0" collapsed="false">
      <c r="A12" s="0" t="n">
        <v>9</v>
      </c>
      <c r="B12" s="0" t="s">
        <v>31</v>
      </c>
      <c r="C12" s="4" t="n">
        <v>24</v>
      </c>
      <c r="D12" s="4" t="n">
        <v>57</v>
      </c>
      <c r="E12" s="4" t="s">
        <v>8</v>
      </c>
      <c r="F12" s="10" t="s">
        <v>9</v>
      </c>
      <c r="G12" s="10"/>
      <c r="H12" s="10" t="s">
        <v>9</v>
      </c>
    </row>
    <row r="13" customFormat="false" ht="15" hidden="false" customHeight="false" outlineLevel="0" collapsed="false">
      <c r="F13" s="18"/>
      <c r="H13" s="19"/>
      <c r="I13" s="19"/>
    </row>
    <row r="14" customFormat="false" ht="15.75" hidden="false" customHeight="false" outlineLevel="0" collapsed="false">
      <c r="F14" s="18"/>
      <c r="H14" s="19"/>
      <c r="I14" s="19"/>
    </row>
    <row r="15" customFormat="false" ht="15.75" hidden="false" customHeight="false" outlineLevel="0" collapsed="false">
      <c r="B15" s="20" t="s">
        <v>32</v>
      </c>
      <c r="C15" s="21"/>
      <c r="D15" s="22"/>
      <c r="F15" s="0" t="s">
        <v>33</v>
      </c>
      <c r="M15" s="23" t="s">
        <v>34</v>
      </c>
      <c r="R15" s="0" t="s">
        <v>35</v>
      </c>
      <c r="X15" s="24" t="s">
        <v>36</v>
      </c>
      <c r="Y15" s="23"/>
      <c r="Z15" s="23"/>
      <c r="AA15" s="23"/>
    </row>
    <row r="16" customFormat="false" ht="15.75" hidden="false" customHeight="false" outlineLevel="0" collapsed="false">
      <c r="B16" s="25" t="s">
        <v>37</v>
      </c>
      <c r="C16" s="4" t="s">
        <v>38</v>
      </c>
      <c r="D16" s="26" t="s">
        <v>4</v>
      </c>
      <c r="E16" s="4" t="s">
        <v>39</v>
      </c>
      <c r="F16" s="27" t="s">
        <v>40</v>
      </c>
      <c r="G16" s="27" t="s">
        <v>41</v>
      </c>
      <c r="H16" s="13" t="s">
        <v>42</v>
      </c>
      <c r="I16" s="13" t="s">
        <v>43</v>
      </c>
      <c r="J16" s="13"/>
      <c r="K16" s="28" t="s">
        <v>44</v>
      </c>
      <c r="M16" s="23" t="s">
        <v>45</v>
      </c>
      <c r="O16" s="23" t="s">
        <v>46</v>
      </c>
      <c r="R16" s="0" t="s">
        <v>3</v>
      </c>
      <c r="S16" s="0" t="s">
        <v>4</v>
      </c>
      <c r="X16" s="23"/>
      <c r="Y16" s="23"/>
      <c r="Z16" s="29" t="s">
        <v>47</v>
      </c>
      <c r="AA16" s="29" t="s">
        <v>48</v>
      </c>
    </row>
    <row r="17" customFormat="false" ht="15" hidden="false" customHeight="false" outlineLevel="0" collapsed="false">
      <c r="A17" s="0" t="n">
        <v>1</v>
      </c>
      <c r="B17" s="0" t="s">
        <v>7</v>
      </c>
      <c r="C17" s="4" t="n">
        <v>18</v>
      </c>
      <c r="D17" s="4" t="n">
        <v>48</v>
      </c>
      <c r="E17" s="30" t="n">
        <f aca="false">C17*60+D17</f>
        <v>1128</v>
      </c>
      <c r="F17" s="31" t="n">
        <v>0.98</v>
      </c>
      <c r="G17" s="31" t="n">
        <v>1</v>
      </c>
      <c r="H17" s="32" t="n">
        <v>0.98</v>
      </c>
      <c r="I17" s="32" t="n">
        <v>1</v>
      </c>
      <c r="J17" s="32" t="n">
        <v>1</v>
      </c>
      <c r="K17" s="33" t="n">
        <v>0.95</v>
      </c>
      <c r="M17" s="23" t="n">
        <f aca="false">F17*G17*H17*I17*J17*K17</f>
        <v>0.91238</v>
      </c>
      <c r="O17" s="23" t="n">
        <f aca="false">E17*M17</f>
        <v>1029.16464</v>
      </c>
      <c r="R17" s="34" t="n">
        <v>17</v>
      </c>
      <c r="S17" s="35" t="s">
        <v>49</v>
      </c>
      <c r="T17" s="0" t="s">
        <v>50</v>
      </c>
      <c r="X17" s="36" t="s">
        <v>51</v>
      </c>
      <c r="Y17" s="37" t="s">
        <v>12</v>
      </c>
      <c r="Z17" s="29" t="n">
        <v>12</v>
      </c>
      <c r="AA17" s="29" t="n">
        <v>46</v>
      </c>
    </row>
    <row r="18" customFormat="false" ht="15" hidden="false" customHeight="false" outlineLevel="0" collapsed="false">
      <c r="A18" s="0" t="n">
        <v>2</v>
      </c>
      <c r="B18" s="0" t="s">
        <v>10</v>
      </c>
      <c r="C18" s="4" t="n">
        <v>18</v>
      </c>
      <c r="D18" s="4" t="n">
        <v>49</v>
      </c>
      <c r="E18" s="30" t="n">
        <f aca="false">C18*60+D18</f>
        <v>1129</v>
      </c>
      <c r="F18" s="31" t="n">
        <v>0.9</v>
      </c>
      <c r="G18" s="31" t="n">
        <v>0.88</v>
      </c>
      <c r="H18" s="32" t="n">
        <v>0.97</v>
      </c>
      <c r="I18" s="32" t="n">
        <v>1.01</v>
      </c>
      <c r="J18" s="32" t="n">
        <v>0.95</v>
      </c>
      <c r="K18" s="33" t="n">
        <v>0.95</v>
      </c>
      <c r="M18" s="38" t="n">
        <f aca="false">F18*G18*H18*I18*J18*K18</f>
        <v>0.700269966</v>
      </c>
      <c r="O18" s="23" t="n">
        <f aca="false">E18*M18</f>
        <v>790.604791614</v>
      </c>
      <c r="R18" s="34" t="n">
        <v>13</v>
      </c>
      <c r="S18" s="35" t="n">
        <v>10</v>
      </c>
      <c r="T18" s="12" t="s">
        <v>52</v>
      </c>
      <c r="U18" s="12"/>
      <c r="V18" s="12"/>
      <c r="X18" s="39" t="s">
        <v>16</v>
      </c>
      <c r="Y18" s="40" t="s">
        <v>10</v>
      </c>
      <c r="Z18" s="29" t="n">
        <v>13</v>
      </c>
      <c r="AA18" s="29" t="n">
        <v>10</v>
      </c>
    </row>
    <row r="19" customFormat="false" ht="15" hidden="false" customHeight="false" outlineLevel="0" collapsed="false">
      <c r="A19" s="0" t="n">
        <v>3</v>
      </c>
      <c r="B19" s="0" t="s">
        <v>14</v>
      </c>
      <c r="C19" s="4" t="n">
        <v>18</v>
      </c>
      <c r="D19" s="4" t="n">
        <v>50</v>
      </c>
      <c r="E19" s="30" t="n">
        <f aca="false">C19*60+D19</f>
        <v>1130</v>
      </c>
      <c r="F19" s="31" t="n">
        <v>0.96</v>
      </c>
      <c r="G19" s="31" t="n">
        <v>1</v>
      </c>
      <c r="H19" s="32" t="n">
        <v>0.97</v>
      </c>
      <c r="I19" s="32" t="n">
        <v>0.95</v>
      </c>
      <c r="J19" s="32" t="n">
        <v>1.02</v>
      </c>
      <c r="K19" s="33" t="n">
        <v>0.95</v>
      </c>
      <c r="M19" s="38" t="n">
        <f aca="false">F19*G19*H19*I19*J19*K19</f>
        <v>0.85721616</v>
      </c>
      <c r="O19" s="23" t="n">
        <f aca="false">E19*M19</f>
        <v>968.6542608</v>
      </c>
      <c r="R19" s="34" t="n">
        <v>16</v>
      </c>
      <c r="S19" s="35" t="s">
        <v>53</v>
      </c>
      <c r="T19" s="14" t="s">
        <v>54</v>
      </c>
      <c r="U19" s="14"/>
      <c r="V19" s="14"/>
      <c r="X19" s="41" t="s">
        <v>55</v>
      </c>
      <c r="Y19" s="42" t="s">
        <v>31</v>
      </c>
      <c r="Z19" s="29" t="n">
        <v>14</v>
      </c>
      <c r="AA19" s="29" t="n">
        <v>39</v>
      </c>
    </row>
    <row r="20" customFormat="false" ht="15" hidden="false" customHeight="false" outlineLevel="0" collapsed="false">
      <c r="A20" s="0" t="n">
        <v>4</v>
      </c>
      <c r="B20" s="0" t="s">
        <v>12</v>
      </c>
      <c r="C20" s="4" t="n">
        <v>18</v>
      </c>
      <c r="D20" s="4" t="n">
        <v>51</v>
      </c>
      <c r="E20" s="30" t="n">
        <f aca="false">C20*60+D20</f>
        <v>1131</v>
      </c>
      <c r="F20" s="31" t="n">
        <v>0.85</v>
      </c>
      <c r="G20" s="31" t="n">
        <v>0.91</v>
      </c>
      <c r="H20" s="32" t="n">
        <v>0.97</v>
      </c>
      <c r="I20" s="32" t="n">
        <v>0.95</v>
      </c>
      <c r="J20" s="32" t="n">
        <v>1</v>
      </c>
      <c r="K20" s="33" t="n">
        <v>0.95</v>
      </c>
      <c r="M20" s="38" t="n">
        <f aca="false">F20*G20*H20*I20*J20*K20</f>
        <v>0.6771412375</v>
      </c>
      <c r="O20" s="23" t="n">
        <f aca="false">E20*M20</f>
        <v>765.8467396125</v>
      </c>
      <c r="R20" s="34" t="n">
        <v>12</v>
      </c>
      <c r="S20" s="35" t="n">
        <v>46</v>
      </c>
      <c r="T20" s="11" t="s">
        <v>56</v>
      </c>
      <c r="U20" s="11"/>
      <c r="V20" s="11"/>
      <c r="X20" s="43" t="s">
        <v>23</v>
      </c>
      <c r="Y20" s="43" t="s">
        <v>14</v>
      </c>
      <c r="Z20" s="29" t="n">
        <v>16</v>
      </c>
      <c r="AA20" s="29" t="n">
        <v>8</v>
      </c>
    </row>
    <row r="21" customFormat="false" ht="15" hidden="false" customHeight="false" outlineLevel="0" collapsed="false">
      <c r="A21" s="0" t="n">
        <v>5</v>
      </c>
      <c r="B21" s="0" t="s">
        <v>22</v>
      </c>
      <c r="C21" s="4" t="n">
        <v>22</v>
      </c>
      <c r="D21" s="4" t="n">
        <v>24</v>
      </c>
      <c r="E21" s="30" t="n">
        <f aca="false">C21*60+D21</f>
        <v>1344</v>
      </c>
      <c r="F21" s="31" t="n">
        <v>0.9</v>
      </c>
      <c r="G21" s="31" t="n">
        <v>0.99</v>
      </c>
      <c r="H21" s="32" t="n">
        <v>1</v>
      </c>
      <c r="I21" s="32" t="n">
        <v>1</v>
      </c>
      <c r="J21" s="32" t="n">
        <v>1</v>
      </c>
      <c r="K21" s="33" t="n">
        <v>0.9</v>
      </c>
      <c r="M21" s="38" t="n">
        <f aca="false">F21*G21*H21*I21*J21*K21</f>
        <v>0.8019</v>
      </c>
      <c r="O21" s="23" t="n">
        <f aca="false">E21*M21</f>
        <v>1077.7536</v>
      </c>
      <c r="R21" s="34" t="n">
        <v>17</v>
      </c>
      <c r="S21" s="35" t="n">
        <v>58</v>
      </c>
      <c r="T21" s="0" t="s">
        <v>57</v>
      </c>
      <c r="X21" s="23" t="s">
        <v>58</v>
      </c>
      <c r="Y21" s="23" t="s">
        <v>24</v>
      </c>
      <c r="Z21" s="29" t="n">
        <v>16</v>
      </c>
      <c r="AA21" s="29" t="n">
        <v>58</v>
      </c>
    </row>
    <row r="22" customFormat="false" ht="15" hidden="false" customHeight="false" outlineLevel="0" collapsed="false">
      <c r="A22" s="0" t="n">
        <v>6</v>
      </c>
      <c r="B22" s="0" t="s">
        <v>27</v>
      </c>
      <c r="C22" s="4" t="n">
        <v>22</v>
      </c>
      <c r="D22" s="4" t="n">
        <v>25</v>
      </c>
      <c r="E22" s="30" t="n">
        <f aca="false">C22*60+D22</f>
        <v>1345</v>
      </c>
      <c r="F22" s="31" t="n">
        <v>0.85</v>
      </c>
      <c r="G22" s="31" t="n">
        <v>0.97</v>
      </c>
      <c r="H22" s="32" t="n">
        <v>0.97</v>
      </c>
      <c r="I22" s="32" t="n">
        <v>1</v>
      </c>
      <c r="J22" s="32" t="n">
        <v>1</v>
      </c>
      <c r="K22" s="33" t="n">
        <v>1.05</v>
      </c>
      <c r="M22" s="38" t="n">
        <f aca="false">F22*G22*H22*I22*J22*K22</f>
        <v>0.83975325</v>
      </c>
      <c r="O22" s="23" t="n">
        <f aca="false">E22*M22</f>
        <v>1129.46812125</v>
      </c>
      <c r="R22" s="34" t="n">
        <v>18</v>
      </c>
      <c r="S22" s="35" t="n">
        <v>49</v>
      </c>
      <c r="T22" s="44" t="s">
        <v>59</v>
      </c>
      <c r="U22" s="44"/>
      <c r="X22" s="23" t="s">
        <v>60</v>
      </c>
      <c r="Y22" s="23" t="s">
        <v>7</v>
      </c>
      <c r="Z22" s="29" t="n">
        <v>17</v>
      </c>
      <c r="AA22" s="29" t="n">
        <v>9</v>
      </c>
    </row>
    <row r="23" customFormat="false" ht="15" hidden="false" customHeight="false" outlineLevel="0" collapsed="false">
      <c r="A23" s="0" t="n">
        <v>7</v>
      </c>
      <c r="B23" s="0" t="s">
        <v>24</v>
      </c>
      <c r="C23" s="4" t="n">
        <v>21</v>
      </c>
      <c r="D23" s="4" t="n">
        <v>3</v>
      </c>
      <c r="E23" s="30" t="n">
        <f aca="false">C23*60+D23</f>
        <v>1263</v>
      </c>
      <c r="F23" s="31" t="n">
        <v>0.7</v>
      </c>
      <c r="G23" s="31" t="n">
        <v>0.99</v>
      </c>
      <c r="H23" s="32" t="n">
        <v>1.02</v>
      </c>
      <c r="I23" s="32" t="n">
        <v>1.2</v>
      </c>
      <c r="J23" s="32" t="n">
        <v>1</v>
      </c>
      <c r="K23" s="33" t="n">
        <v>0.95</v>
      </c>
      <c r="M23" s="38" t="n">
        <f aca="false">F23*G23*H23*I23*J23*K23</f>
        <v>0.8058204</v>
      </c>
      <c r="O23" s="23" t="n">
        <f aca="false">E23*M23</f>
        <v>1017.7511652</v>
      </c>
      <c r="R23" s="34" t="n">
        <v>16</v>
      </c>
      <c r="S23" s="35" t="n">
        <v>58</v>
      </c>
      <c r="T23" s="0" t="s">
        <v>61</v>
      </c>
      <c r="X23" s="23" t="s">
        <v>62</v>
      </c>
      <c r="Y23" s="23" t="s">
        <v>22</v>
      </c>
      <c r="Z23" s="29" t="n">
        <v>17</v>
      </c>
      <c r="AA23" s="29" t="n">
        <v>58</v>
      </c>
    </row>
    <row r="24" customFormat="false" ht="15" hidden="false" customHeight="false" outlineLevel="0" collapsed="false">
      <c r="A24" s="0" t="n">
        <v>8</v>
      </c>
      <c r="B24" s="0" t="s">
        <v>29</v>
      </c>
      <c r="C24" s="4" t="n">
        <v>21</v>
      </c>
      <c r="D24" s="4" t="n">
        <v>27</v>
      </c>
      <c r="E24" s="30" t="n">
        <f aca="false">C24*60+D24</f>
        <v>1287</v>
      </c>
      <c r="F24" s="31" t="n">
        <v>0.8</v>
      </c>
      <c r="G24" s="31" t="n">
        <v>0.97</v>
      </c>
      <c r="H24" s="32" t="n">
        <v>1.02</v>
      </c>
      <c r="I24" s="32" t="n">
        <v>1.2</v>
      </c>
      <c r="J24" s="32" t="n">
        <v>0.97</v>
      </c>
      <c r="K24" s="33" t="n">
        <v>0.95</v>
      </c>
      <c r="M24" s="38" t="n">
        <f aca="false">F24*G24*H24*I24*J24*K24</f>
        <v>0.875262816</v>
      </c>
      <c r="O24" s="23" t="n">
        <f aca="false">E24*M24</f>
        <v>1126.463244192</v>
      </c>
      <c r="R24" s="34" t="n">
        <v>18</v>
      </c>
      <c r="S24" s="35" t="n">
        <v>46</v>
      </c>
      <c r="T24" s="0" t="s">
        <v>63</v>
      </c>
      <c r="X24" s="23" t="s">
        <v>64</v>
      </c>
      <c r="Y24" s="23" t="s">
        <v>29</v>
      </c>
      <c r="Z24" s="29" t="n">
        <v>18</v>
      </c>
      <c r="AA24" s="29" t="n">
        <v>46</v>
      </c>
    </row>
    <row r="25" customFormat="false" ht="15" hidden="false" customHeight="false" outlineLevel="0" collapsed="false">
      <c r="A25" s="0" t="n">
        <v>9</v>
      </c>
      <c r="B25" s="0" t="s">
        <v>31</v>
      </c>
      <c r="C25" s="4" t="n">
        <v>24</v>
      </c>
      <c r="D25" s="4" t="n">
        <v>57</v>
      </c>
      <c r="E25" s="30" t="n">
        <f aca="false">C25*60+D25</f>
        <v>1497</v>
      </c>
      <c r="F25" s="31" t="n">
        <v>0.85</v>
      </c>
      <c r="G25" s="31" t="n">
        <v>0.75</v>
      </c>
      <c r="H25" s="32" t="n">
        <v>0.97</v>
      </c>
      <c r="I25" s="32" t="n">
        <v>1</v>
      </c>
      <c r="J25" s="32" t="n">
        <v>1</v>
      </c>
      <c r="K25" s="33" t="n">
        <v>0.95</v>
      </c>
      <c r="M25" s="38" t="n">
        <f aca="false">F25*G25*H25*I25*J25*K25</f>
        <v>0.58745625</v>
      </c>
      <c r="O25" s="23" t="n">
        <f aca="false">E25*M25</f>
        <v>879.42200625</v>
      </c>
      <c r="R25" s="34" t="n">
        <v>14</v>
      </c>
      <c r="S25" s="34" t="n">
        <v>39</v>
      </c>
      <c r="T25" s="13" t="s">
        <v>65</v>
      </c>
      <c r="U25" s="13"/>
      <c r="V25" s="13"/>
      <c r="X25" s="23" t="s">
        <v>66</v>
      </c>
      <c r="Y25" s="23" t="s">
        <v>67</v>
      </c>
      <c r="Z25" s="29" t="n">
        <v>18</v>
      </c>
      <c r="AA25" s="29" t="n">
        <v>49</v>
      </c>
    </row>
    <row r="26" customFormat="false" ht="15" hidden="false" customHeight="false" outlineLevel="0" collapsed="false">
      <c r="C26" s="4"/>
      <c r="D26" s="4"/>
      <c r="E26" s="4"/>
    </row>
    <row r="27" customFormat="false" ht="15" hidden="false" customHeight="false" outlineLevel="0" collapsed="false">
      <c r="C27" s="4"/>
      <c r="D27" s="4"/>
      <c r="E27" s="4"/>
    </row>
    <row r="28" customFormat="false" ht="15" hidden="false" customHeight="false" outlineLevel="0" collapsed="false">
      <c r="C28" s="4"/>
      <c r="D28" s="4"/>
      <c r="E28" s="4"/>
    </row>
    <row r="29" customFormat="false" ht="15" hidden="false" customHeight="false" outlineLevel="0" collapsed="false">
      <c r="A29" s="0" t="s">
        <v>68</v>
      </c>
      <c r="B29" s="19"/>
      <c r="C29" s="19" t="s">
        <v>9</v>
      </c>
      <c r="D29" s="23" t="s">
        <v>69</v>
      </c>
      <c r="E29" s="23" t="s">
        <v>70</v>
      </c>
      <c r="F29" s="23" t="s">
        <v>71</v>
      </c>
      <c r="G29" s="23" t="s">
        <v>72</v>
      </c>
      <c r="H29" s="23" t="s">
        <v>73</v>
      </c>
      <c r="I29" s="23" t="s">
        <v>74</v>
      </c>
      <c r="J29" s="23" t="s">
        <v>75</v>
      </c>
      <c r="K29" s="23" t="s">
        <v>76</v>
      </c>
      <c r="L29" s="23" t="s">
        <v>77</v>
      </c>
      <c r="M29" s="23" t="s">
        <v>78</v>
      </c>
      <c r="N29" s="23" t="s">
        <v>79</v>
      </c>
    </row>
    <row r="30" customFormat="false" ht="15" hidden="false" customHeight="false" outlineLevel="0" collapsed="false">
      <c r="A30" s="0" t="s">
        <v>9</v>
      </c>
      <c r="B30" s="19"/>
      <c r="C30" s="19"/>
      <c r="D30" s="23"/>
      <c r="E30" s="45" t="n">
        <v>0.9</v>
      </c>
      <c r="F30" s="45" t="n">
        <v>0.95</v>
      </c>
      <c r="G30" s="45" t="n">
        <v>1</v>
      </c>
      <c r="H30" s="45" t="n">
        <v>0.98</v>
      </c>
      <c r="I30" s="45" t="n">
        <v>0.96</v>
      </c>
      <c r="J30" s="45" t="n">
        <v>0.94</v>
      </c>
      <c r="K30" s="45" t="n">
        <v>0.9</v>
      </c>
      <c r="L30" s="45" t="n">
        <v>0.85</v>
      </c>
      <c r="M30" s="45" t="n">
        <v>0.8</v>
      </c>
      <c r="N30" s="45" t="n">
        <v>0.7</v>
      </c>
    </row>
    <row r="31" customFormat="false" ht="15" hidden="false" customHeight="false" outlineLevel="0" collapsed="false">
      <c r="A31" s="0" t="s">
        <v>9</v>
      </c>
      <c r="B31" s="19"/>
      <c r="C31" s="19"/>
    </row>
    <row r="32" customFormat="false" ht="15" hidden="false" customHeight="false" outlineLevel="0" collapsed="false">
      <c r="A32" s="0" t="s">
        <v>9</v>
      </c>
      <c r="B32" s="19"/>
      <c r="C32" s="19"/>
      <c r="D32" s="23" t="s">
        <v>80</v>
      </c>
      <c r="E32" s="23" t="s">
        <v>81</v>
      </c>
      <c r="F32" s="23" t="s">
        <v>77</v>
      </c>
      <c r="G32" s="23" t="s">
        <v>78</v>
      </c>
      <c r="H32" s="23" t="s">
        <v>82</v>
      </c>
      <c r="I32" s="23" t="s">
        <v>83</v>
      </c>
      <c r="J32" s="23" t="s">
        <v>84</v>
      </c>
      <c r="K32" s="23" t="s">
        <v>85</v>
      </c>
      <c r="L32" s="23" t="s">
        <v>86</v>
      </c>
      <c r="M32" s="23" t="s">
        <v>87</v>
      </c>
      <c r="N32" s="23" t="s">
        <v>88</v>
      </c>
      <c r="O32" s="23" t="s">
        <v>89</v>
      </c>
      <c r="P32" s="23" t="s">
        <v>90</v>
      </c>
      <c r="Q32" s="23" t="s">
        <v>91</v>
      </c>
      <c r="R32" s="23" t="s">
        <v>92</v>
      </c>
      <c r="S32" s="23" t="s">
        <v>93</v>
      </c>
      <c r="T32" s="23" t="s">
        <v>94</v>
      </c>
      <c r="U32" s="23" t="s">
        <v>95</v>
      </c>
      <c r="V32" s="23" t="s">
        <v>96</v>
      </c>
      <c r="W32" s="46" t="s">
        <v>97</v>
      </c>
      <c r="X32" s="46" t="s">
        <v>98</v>
      </c>
    </row>
    <row r="33" customFormat="false" ht="15" hidden="false" customHeight="false" outlineLevel="0" collapsed="false">
      <c r="A33" s="0" t="s">
        <v>9</v>
      </c>
      <c r="B33" s="19"/>
      <c r="C33" s="19"/>
      <c r="D33" s="23" t="s">
        <v>99</v>
      </c>
      <c r="E33" s="45" t="n">
        <v>0.8</v>
      </c>
      <c r="F33" s="45" t="n">
        <v>0.94</v>
      </c>
      <c r="G33" s="45" t="n">
        <v>0.95</v>
      </c>
      <c r="H33" s="45" t="n">
        <v>0.96</v>
      </c>
      <c r="I33" s="45" t="n">
        <v>0.97</v>
      </c>
      <c r="J33" s="45" t="n">
        <v>0.98</v>
      </c>
      <c r="K33" s="45" t="n">
        <v>0.99</v>
      </c>
      <c r="L33" s="45" t="n">
        <v>1</v>
      </c>
      <c r="M33" s="45" t="n">
        <v>0.99</v>
      </c>
      <c r="N33" s="45" t="n">
        <v>0.97</v>
      </c>
      <c r="O33" s="45" t="n">
        <v>0.94</v>
      </c>
      <c r="P33" s="45" t="n">
        <v>0.91</v>
      </c>
      <c r="Q33" s="45" t="n">
        <v>0.88</v>
      </c>
      <c r="R33" s="45" t="n">
        <v>0.85</v>
      </c>
      <c r="S33" s="45" t="n">
        <v>0.82</v>
      </c>
      <c r="T33" s="45" t="n">
        <v>0.79</v>
      </c>
      <c r="U33" s="45" t="n">
        <v>0.75</v>
      </c>
      <c r="V33" s="45" t="n">
        <v>0.7</v>
      </c>
      <c r="W33" s="47" t="n">
        <v>0.65</v>
      </c>
      <c r="X33" s="23"/>
    </row>
    <row r="34" customFormat="false" ht="15" hidden="false" customHeight="false" outlineLevel="0" collapsed="false">
      <c r="A34" s="0" t="s">
        <v>9</v>
      </c>
      <c r="B34" s="19"/>
      <c r="C34" s="19"/>
    </row>
    <row r="35" customFormat="false" ht="15" hidden="false" customHeight="false" outlineLevel="0" collapsed="false">
      <c r="A35" s="0" t="s">
        <v>9</v>
      </c>
      <c r="B35" s="19"/>
      <c r="C35" s="19"/>
      <c r="D35" s="23" t="s">
        <v>100</v>
      </c>
      <c r="E35" s="23" t="s">
        <v>101</v>
      </c>
      <c r="F35" s="23" t="s">
        <v>102</v>
      </c>
      <c r="G35" s="23" t="s">
        <v>103</v>
      </c>
      <c r="H35" s="23" t="s">
        <v>104</v>
      </c>
      <c r="I35" s="23" t="s">
        <v>105</v>
      </c>
      <c r="J35" s="23" t="s">
        <v>106</v>
      </c>
      <c r="K35" s="23" t="s">
        <v>107</v>
      </c>
      <c r="L35" s="23" t="s">
        <v>108</v>
      </c>
      <c r="M35" s="23" t="s">
        <v>109</v>
      </c>
      <c r="N35" s="23" t="s">
        <v>110</v>
      </c>
      <c r="O35" s="23" t="s">
        <v>111</v>
      </c>
      <c r="P35" s="23" t="s">
        <v>112</v>
      </c>
      <c r="Q35" s="23" t="s">
        <v>113</v>
      </c>
      <c r="R35" s="23" t="s">
        <v>114</v>
      </c>
      <c r="S35" s="23" t="s">
        <v>115</v>
      </c>
      <c r="T35" s="46" t="s">
        <v>116</v>
      </c>
      <c r="U35" s="23" t="s">
        <v>117</v>
      </c>
      <c r="V35" s="46" t="s">
        <v>118</v>
      </c>
      <c r="W35" s="46" t="s">
        <v>119</v>
      </c>
    </row>
    <row r="36" customFormat="false" ht="15" hidden="false" customHeight="false" outlineLevel="0" collapsed="false">
      <c r="A36" s="0" t="s">
        <v>120</v>
      </c>
      <c r="B36" s="19"/>
      <c r="C36" s="19"/>
      <c r="D36" s="23" t="s">
        <v>121</v>
      </c>
      <c r="E36" s="48" t="n">
        <v>0.65</v>
      </c>
      <c r="F36" s="48" t="n">
        <v>0.95</v>
      </c>
      <c r="G36" s="45" t="n">
        <v>1</v>
      </c>
      <c r="H36" s="49" t="n">
        <v>1.01</v>
      </c>
      <c r="I36" s="50" t="n">
        <v>1.02</v>
      </c>
      <c r="J36" s="48" t="n">
        <v>0.97</v>
      </c>
      <c r="K36" s="48" t="n">
        <v>0.85</v>
      </c>
      <c r="L36" s="48" t="n">
        <v>0.97</v>
      </c>
      <c r="M36" s="48" t="n">
        <v>0.98</v>
      </c>
      <c r="N36" s="49" t="n">
        <v>1.01</v>
      </c>
      <c r="O36" s="48" t="n">
        <v>0.97</v>
      </c>
      <c r="P36" s="49" t="n">
        <v>1.3</v>
      </c>
      <c r="Q36" s="51" t="n">
        <v>1.02</v>
      </c>
      <c r="R36" s="48" t="n">
        <v>0.59</v>
      </c>
      <c r="S36" s="48" t="n">
        <v>0.95</v>
      </c>
      <c r="T36" s="52" t="n">
        <v>0.07</v>
      </c>
      <c r="U36" s="49" t="n">
        <v>1.01</v>
      </c>
      <c r="V36" s="53" t="n">
        <v>0.95</v>
      </c>
      <c r="W36" s="51" t="n">
        <v>1.05</v>
      </c>
    </row>
    <row r="37" customFormat="false" ht="15" hidden="false" customHeight="false" outlineLevel="0" collapsed="false">
      <c r="A37" s="0" t="s">
        <v>9</v>
      </c>
      <c r="B37" s="19"/>
      <c r="C37" s="19"/>
    </row>
    <row r="38" customFormat="false" ht="15" hidden="false" customHeight="false" outlineLevel="0" collapsed="false">
      <c r="F38" s="54"/>
      <c r="H38" s="19"/>
      <c r="I38" s="19"/>
    </row>
    <row r="39" customFormat="false" ht="15" hidden="false" customHeight="false" outlineLevel="0" collapsed="false">
      <c r="F39" s="54"/>
      <c r="H39" s="19"/>
      <c r="I39" s="19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2017-11-09T15:58:17Z</dcterms:created>
  <dc:creator>admin</dc:creator>
  <dc:description/>
  <dc:language>it-IT</dc:language>
  <cp:lastModifiedBy/>
  <dcterms:modified xsi:type="dcterms:W3CDTF">2017-11-13T13:06:44Z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